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87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<sst xmlns="http://schemas.openxmlformats.org/spreadsheetml/2006/main" count="61" uniqueCount="54">
  <si>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No</t>
  </si>
  <si>
    <t>氏　　名</t>
  </si>
  <si>
    <t>参加生徒総数</t>
  </si>
  <si>
    <t>名</t>
  </si>
  <si>
    <t>中学校</t>
  </si>
  <si>
    <t>参加保護者</t>
  </si>
  <si>
    <t>引率教師</t>
  </si>
  <si>
    <t>名</t>
  </si>
  <si>
    <t>合計</t>
  </si>
  <si>
    <t>性別</t>
  </si>
  <si>
    <t>第１希望</t>
  </si>
  <si>
    <t>第２希望</t>
  </si>
  <si>
    <t>個人レッスン</t>
  </si>
  <si>
    <t>個人
レッスン</t>
  </si>
  <si>
    <t>１．生徒氏名、性別を入力　→　２．第１希望、第２希望の欄に希望する授業のアルファベットを入力して下さい。</t>
  </si>
  <si>
    <t>b</t>
  </si>
  <si>
    <t>a</t>
  </si>
  <si>
    <t>国語</t>
  </si>
  <si>
    <t>数学</t>
  </si>
  <si>
    <t>理科</t>
  </si>
  <si>
    <t>社会</t>
  </si>
  <si>
    <t>家庭科</t>
  </si>
  <si>
    <t>音楽</t>
  </si>
  <si>
    <t>体育</t>
  </si>
  <si>
    <t>→お手数ですがこの文章を消してお名前をご入力ください。</t>
  </si>
  <si>
    <t>授業</t>
  </si>
  <si>
    <t>ピアノ</t>
  </si>
  <si>
    <t>l</t>
  </si>
  <si>
    <t>声楽</t>
  </si>
  <si>
    <t>ヴァイオリン</t>
  </si>
  <si>
    <t>※可能でしたらNo欄にナンバー入力（オートフィル）をしてください。</t>
  </si>
  <si>
    <t>c</t>
  </si>
  <si>
    <t>d</t>
  </si>
  <si>
    <t>e</t>
  </si>
  <si>
    <t>f</t>
  </si>
  <si>
    <t>g</t>
  </si>
  <si>
    <t>h</t>
  </si>
  <si>
    <t>i</t>
  </si>
  <si>
    <t>ご入力ありがとうございました。</t>
  </si>
  <si>
    <t>※入力欄が足りない場合はお手数ですが、６５行目に行を挿入してご入力ください。</t>
  </si>
  <si>
    <t>※Ｄ６６、Ｄ６９、Ｌ１６～Ｌ２５、Ｋ２８～３０には計算式が設定されています。</t>
  </si>
  <si>
    <t>情報</t>
  </si>
  <si>
    <t>※保護者の方は氏名と性別のみ入力してください。</t>
  </si>
  <si>
    <t>a国語　　b英語　　c数学　　d社会　</t>
  </si>
  <si>
    <t>e理科　　f家庭科　　g体育　　　h情報　　　i音楽</t>
  </si>
  <si>
    <t>英語</t>
  </si>
  <si>
    <t>　　名</t>
  </si>
  <si>
    <t>フルート</t>
  </si>
  <si>
    <t>青森明の星高等学校　第2回オープンスクール(9/30)　体験授業希望入力フォーム</t>
  </si>
  <si>
    <t>個人レッスン　 jピアノ　 k声楽　 l（小文字エル）ヴァイオリン　 mフルート</t>
  </si>
  <si>
    <t>j</t>
  </si>
  <si>
    <t>k</t>
  </si>
  <si>
    <t>m</t>
  </si>
  <si>
    <t>※お預かりした個人情報は利用目的達成に必要な範囲で利用し、ご自身の事前の同意なく、第三者に提供することは一切いたしません。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</si>
</sst>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6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37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5" fillId="0" borderId="22" xfId="0" applyFont="1" applyBorder="1" applyAlignment="1">
      <alignment vertical="center"/>
    </xf>
    <xf numFmtId="0" fontId="45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37" fillId="0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8" fillId="0" borderId="16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61">
      <selection activeCell="C73" sqref="C73:L73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18.57421875" style="0" customWidth="1"/>
    <col min="4" max="12" width="6.57421875" style="0" customWidth="1"/>
    <col min="13" max="13" width="7.00390625" style="0" bestFit="1" customWidth="1"/>
  </cols>
  <sheetData>
    <row r="1" spans="1:13" ht="17.25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48"/>
      <c r="J2" s="48"/>
      <c r="K2" s="48"/>
      <c r="L2" s="48"/>
    </row>
    <row r="3" spans="2:13" ht="21" customHeight="1">
      <c r="B3" s="4"/>
      <c r="C3" s="4"/>
      <c r="D3" s="4"/>
      <c r="E3" s="4"/>
      <c r="F3" s="4"/>
      <c r="G3" s="4"/>
      <c r="H3" s="4"/>
      <c r="I3" s="64"/>
      <c r="J3" s="65"/>
      <c r="K3" s="65"/>
      <c r="L3" s="49" t="s">
        <v>4</v>
      </c>
      <c r="M3" s="50"/>
    </row>
    <row r="4" spans="2:12" ht="12.7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6.5" customHeight="1">
      <c r="A5" s="42"/>
      <c r="B5" s="68" t="s">
        <v>14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18.75">
      <c r="A6" s="42"/>
      <c r="B6" s="39"/>
      <c r="C6" s="66" t="s">
        <v>43</v>
      </c>
      <c r="D6" s="66"/>
      <c r="E6" s="66"/>
      <c r="F6" s="66"/>
      <c r="G6" s="66"/>
      <c r="H6" s="66"/>
      <c r="I6" s="66"/>
      <c r="J6" s="66"/>
      <c r="K6" s="26"/>
      <c r="L6" s="45"/>
    </row>
    <row r="7" spans="1:12" ht="18.75">
      <c r="A7" s="42"/>
      <c r="B7" s="39"/>
      <c r="C7" s="66" t="s">
        <v>44</v>
      </c>
      <c r="D7" s="66"/>
      <c r="E7" s="66"/>
      <c r="F7" s="66"/>
      <c r="G7" s="66"/>
      <c r="H7" s="66"/>
      <c r="I7" s="66"/>
      <c r="J7" s="66"/>
      <c r="K7" s="26"/>
      <c r="L7" s="45"/>
    </row>
    <row r="8" spans="1:12" ht="18.75" customHeight="1">
      <c r="A8" s="42"/>
      <c r="B8" s="39"/>
      <c r="C8" s="25" t="s">
        <v>49</v>
      </c>
      <c r="D8" s="25"/>
      <c r="E8" s="25"/>
      <c r="F8" s="25"/>
      <c r="G8" s="25"/>
      <c r="H8" s="25"/>
      <c r="I8" s="25"/>
      <c r="J8" s="25"/>
      <c r="K8" s="26"/>
      <c r="L8" s="45"/>
    </row>
    <row r="9" spans="1:12" ht="18.75">
      <c r="A9" s="42"/>
      <c r="B9" s="39"/>
      <c r="C9" s="55"/>
      <c r="D9" s="3"/>
      <c r="E9" s="3"/>
      <c r="F9" s="3"/>
      <c r="G9" s="3"/>
      <c r="H9" s="3"/>
      <c r="I9" s="3"/>
      <c r="J9" s="25"/>
      <c r="K9" s="26"/>
      <c r="L9" s="45"/>
    </row>
    <row r="10" spans="1:12" ht="18.75">
      <c r="A10" s="42"/>
      <c r="B10" s="54"/>
      <c r="C10" s="55"/>
      <c r="D10" s="3"/>
      <c r="E10" s="3"/>
      <c r="F10" s="3"/>
      <c r="G10" s="3"/>
      <c r="H10" s="3"/>
      <c r="I10" s="3"/>
      <c r="J10" s="53"/>
      <c r="K10" s="54"/>
      <c r="L10" s="45"/>
    </row>
    <row r="11" spans="1:12" ht="13.5" customHeight="1">
      <c r="A11" s="42"/>
      <c r="B11" s="39"/>
      <c r="C11" s="67" t="s">
        <v>39</v>
      </c>
      <c r="D11" s="67"/>
      <c r="E11" s="67"/>
      <c r="F11" s="67"/>
      <c r="G11" s="67"/>
      <c r="H11" s="67"/>
      <c r="I11" s="67"/>
      <c r="J11" s="67"/>
      <c r="K11" s="26"/>
      <c r="L11" s="45"/>
    </row>
    <row r="12" spans="1:15" ht="13.5">
      <c r="A12" s="43"/>
      <c r="B12" s="36"/>
      <c r="C12" s="67" t="s">
        <v>40</v>
      </c>
      <c r="D12" s="67"/>
      <c r="E12" s="67"/>
      <c r="F12" s="67"/>
      <c r="G12" s="67"/>
      <c r="H12" s="67"/>
      <c r="I12" s="67"/>
      <c r="J12" s="67"/>
      <c r="K12" s="36"/>
      <c r="L12" s="46"/>
      <c r="O12" s="3"/>
    </row>
    <row r="13" spans="1:15" ht="13.5">
      <c r="A13" s="43"/>
      <c r="B13" s="36"/>
      <c r="C13" s="67" t="s">
        <v>30</v>
      </c>
      <c r="D13" s="67"/>
      <c r="E13" s="67"/>
      <c r="F13" s="67"/>
      <c r="G13" s="67"/>
      <c r="H13" s="67"/>
      <c r="I13" s="67"/>
      <c r="J13" s="67"/>
      <c r="K13" s="36"/>
      <c r="L13" s="46"/>
      <c r="O13" s="3"/>
    </row>
    <row r="14" spans="1:15" ht="13.5">
      <c r="A14" s="44"/>
      <c r="B14" s="41"/>
      <c r="C14" s="57" t="s">
        <v>42</v>
      </c>
      <c r="D14" s="57"/>
      <c r="E14" s="57"/>
      <c r="F14" s="57"/>
      <c r="G14" s="57"/>
      <c r="H14" s="57"/>
      <c r="I14" s="57"/>
      <c r="J14" s="57"/>
      <c r="K14" s="41"/>
      <c r="L14" s="47"/>
      <c r="O14" s="3"/>
    </row>
    <row r="15" ht="13.5">
      <c r="O15" s="3"/>
    </row>
    <row r="16" spans="2:12" ht="22.5">
      <c r="B16" s="1" t="s">
        <v>0</v>
      </c>
      <c r="C16" s="1" t="s">
        <v>1</v>
      </c>
      <c r="D16" s="1" t="s">
        <v>9</v>
      </c>
      <c r="E16" s="15" t="s">
        <v>10</v>
      </c>
      <c r="F16" s="37" t="s">
        <v>11</v>
      </c>
      <c r="G16" s="38" t="s">
        <v>13</v>
      </c>
      <c r="I16" s="70" t="s">
        <v>25</v>
      </c>
      <c r="J16" s="71"/>
      <c r="K16" s="15" t="s">
        <v>10</v>
      </c>
      <c r="L16" s="16" t="s">
        <v>11</v>
      </c>
    </row>
    <row r="17" spans="2:12" ht="18" customHeight="1">
      <c r="B17" s="1"/>
      <c r="C17" s="17"/>
      <c r="D17" s="1"/>
      <c r="E17" s="1"/>
      <c r="F17" s="1"/>
      <c r="G17" s="1"/>
      <c r="I17" s="7" t="s">
        <v>16</v>
      </c>
      <c r="J17" s="8" t="s">
        <v>17</v>
      </c>
      <c r="K17" s="2">
        <f>COUNTIF($E$17:$E$65,"a")</f>
        <v>0</v>
      </c>
      <c r="L17" s="2">
        <f>COUNTIF($F$17:$F$65,"a")</f>
        <v>0</v>
      </c>
    </row>
    <row r="18" spans="2:12" ht="18" customHeight="1">
      <c r="B18" s="1"/>
      <c r="C18" s="17"/>
      <c r="D18" s="1"/>
      <c r="E18" s="1"/>
      <c r="F18" s="1"/>
      <c r="G18" s="1"/>
      <c r="I18" s="10" t="s">
        <v>15</v>
      </c>
      <c r="J18" s="11" t="s">
        <v>45</v>
      </c>
      <c r="K18" s="2">
        <f>COUNTIF($E$17:$E$65,"b")</f>
        <v>0</v>
      </c>
      <c r="L18" s="2">
        <f>COUNTIF($F$17:$F$65,"b")</f>
        <v>0</v>
      </c>
    </row>
    <row r="19" spans="2:12" ht="18" customHeight="1">
      <c r="B19" s="1"/>
      <c r="C19" s="17"/>
      <c r="D19" s="1"/>
      <c r="E19" s="1"/>
      <c r="F19" s="1"/>
      <c r="G19" s="1"/>
      <c r="I19" s="7" t="s">
        <v>31</v>
      </c>
      <c r="J19" s="8" t="s">
        <v>18</v>
      </c>
      <c r="K19" s="2">
        <f>COUNTIF($E$17:$E$65,"c")</f>
        <v>0</v>
      </c>
      <c r="L19" s="2">
        <f>COUNTIF($F$17:$F$65,"c")</f>
        <v>0</v>
      </c>
    </row>
    <row r="20" spans="2:12" ht="18" customHeight="1">
      <c r="B20" s="1"/>
      <c r="C20" s="17"/>
      <c r="D20" s="1"/>
      <c r="E20" s="1"/>
      <c r="F20" s="1"/>
      <c r="G20" s="1"/>
      <c r="I20" s="10" t="s">
        <v>32</v>
      </c>
      <c r="J20" s="8" t="s">
        <v>20</v>
      </c>
      <c r="K20" s="2">
        <f>COUNTIF($E$17:$E$65,"d")</f>
        <v>0</v>
      </c>
      <c r="L20" s="2">
        <f>COUNTIF($F$17:$F$65,"d")</f>
        <v>0</v>
      </c>
    </row>
    <row r="21" spans="2:12" ht="18" customHeight="1">
      <c r="B21" s="1"/>
      <c r="C21" s="17"/>
      <c r="D21" s="1"/>
      <c r="E21" s="1"/>
      <c r="F21" s="1"/>
      <c r="G21" s="1"/>
      <c r="I21" s="7" t="s">
        <v>33</v>
      </c>
      <c r="J21" s="11" t="s">
        <v>19</v>
      </c>
      <c r="K21" s="2">
        <f>COUNTIF($E$17:$E$65,"e")</f>
        <v>0</v>
      </c>
      <c r="L21" s="2">
        <f>COUNTIF($F$17:$F$65,"e")</f>
        <v>0</v>
      </c>
    </row>
    <row r="22" spans="2:12" ht="18" customHeight="1">
      <c r="B22" s="1"/>
      <c r="C22" s="17"/>
      <c r="D22" s="1"/>
      <c r="E22" s="1"/>
      <c r="F22" s="1"/>
      <c r="G22" s="1"/>
      <c r="I22" s="10" t="s">
        <v>34</v>
      </c>
      <c r="J22" s="8" t="s">
        <v>21</v>
      </c>
      <c r="K22" s="2">
        <f>COUNTIF($E$17:$E$65,"f")</f>
        <v>0</v>
      </c>
      <c r="L22" s="2">
        <f>COUNTIF($F$17:$F$65,"f")</f>
        <v>0</v>
      </c>
    </row>
    <row r="23" spans="2:12" ht="18" customHeight="1">
      <c r="B23" s="1"/>
      <c r="C23" s="17"/>
      <c r="D23" s="1"/>
      <c r="E23" s="1"/>
      <c r="F23" s="1"/>
      <c r="G23" s="1"/>
      <c r="I23" s="7" t="s">
        <v>35</v>
      </c>
      <c r="J23" s="11" t="s">
        <v>23</v>
      </c>
      <c r="K23" s="2">
        <f>COUNTIF($E$17:$E$65,"g")</f>
        <v>0</v>
      </c>
      <c r="L23" s="2">
        <f>COUNTIF($F$17:$F$65,"g")</f>
        <v>0</v>
      </c>
    </row>
    <row r="24" spans="2:12" ht="18" customHeight="1">
      <c r="B24" s="1"/>
      <c r="C24" s="17"/>
      <c r="D24" s="1"/>
      <c r="E24" s="1"/>
      <c r="F24" s="1"/>
      <c r="G24" s="1"/>
      <c r="I24" s="10" t="s">
        <v>36</v>
      </c>
      <c r="J24" s="8" t="s">
        <v>41</v>
      </c>
      <c r="K24" s="2">
        <f>COUNTIF($E$17:$E$65,"h")</f>
        <v>0</v>
      </c>
      <c r="L24" s="2">
        <f>COUNTIF($F$17:$F$65,"h")</f>
        <v>0</v>
      </c>
    </row>
    <row r="25" spans="2:12" ht="18" customHeight="1">
      <c r="B25" s="1"/>
      <c r="C25" s="17"/>
      <c r="D25" s="1"/>
      <c r="E25" s="1"/>
      <c r="F25" s="1"/>
      <c r="G25" s="1"/>
      <c r="I25" s="7" t="s">
        <v>37</v>
      </c>
      <c r="J25" s="13" t="s">
        <v>22</v>
      </c>
      <c r="K25" s="2">
        <f>COUNTIF($E$17:$E$65,"i")</f>
        <v>0</v>
      </c>
      <c r="L25" s="2">
        <f>COUNTIF($F$17:$F$65,"i")</f>
        <v>0</v>
      </c>
    </row>
    <row r="26" spans="2:7" ht="18" customHeight="1">
      <c r="B26" s="1"/>
      <c r="C26" s="17"/>
      <c r="D26" s="1"/>
      <c r="E26" s="1"/>
      <c r="F26" s="1"/>
      <c r="G26" s="1"/>
    </row>
    <row r="27" spans="2:7" ht="18" customHeight="1">
      <c r="B27" s="1"/>
      <c r="C27" s="17"/>
      <c r="D27" s="1"/>
      <c r="E27" s="1"/>
      <c r="F27" s="1"/>
      <c r="G27" s="1"/>
    </row>
    <row r="28" spans="2:7" ht="18" customHeight="1">
      <c r="B28" s="1"/>
      <c r="C28" s="17"/>
      <c r="D28" s="1"/>
      <c r="E28" s="1"/>
      <c r="F28" s="1"/>
      <c r="G28" s="1"/>
    </row>
    <row r="29" spans="2:12" ht="18" customHeight="1">
      <c r="B29" s="1"/>
      <c r="C29" s="17"/>
      <c r="D29" s="1"/>
      <c r="E29" s="1"/>
      <c r="F29" s="1"/>
      <c r="G29" s="1"/>
      <c r="I29" s="72" t="s">
        <v>12</v>
      </c>
      <c r="J29" s="73"/>
      <c r="K29" s="73"/>
      <c r="L29" s="74"/>
    </row>
    <row r="30" spans="2:12" ht="18" customHeight="1">
      <c r="B30" s="1"/>
      <c r="C30" s="17"/>
      <c r="D30" s="1"/>
      <c r="E30" s="1"/>
      <c r="F30" s="1"/>
      <c r="G30" s="1"/>
      <c r="I30" s="21" t="s">
        <v>50</v>
      </c>
      <c r="J30" s="19" t="s">
        <v>26</v>
      </c>
      <c r="K30" s="18">
        <f>COUNTIF($G$17:$G$65,"j")</f>
        <v>0</v>
      </c>
      <c r="L30" s="22" t="s">
        <v>7</v>
      </c>
    </row>
    <row r="31" spans="2:12" ht="18" customHeight="1">
      <c r="B31" s="1"/>
      <c r="C31" s="17"/>
      <c r="D31" s="1"/>
      <c r="E31" s="1"/>
      <c r="F31" s="1"/>
      <c r="G31" s="1"/>
      <c r="I31" s="9" t="s">
        <v>51</v>
      </c>
      <c r="J31" s="14" t="s">
        <v>28</v>
      </c>
      <c r="K31" s="18">
        <f>COUNTIF($G$17:$G$65,"k")</f>
        <v>0</v>
      </c>
      <c r="L31" s="23" t="s">
        <v>7</v>
      </c>
    </row>
    <row r="32" spans="2:12" ht="18" customHeight="1">
      <c r="B32" s="1"/>
      <c r="C32" s="17"/>
      <c r="D32" s="1"/>
      <c r="E32" s="1"/>
      <c r="F32" s="1"/>
      <c r="G32" s="1"/>
      <c r="I32" s="12" t="s">
        <v>27</v>
      </c>
      <c r="J32" s="20" t="s">
        <v>29</v>
      </c>
      <c r="K32" s="24">
        <f>COUNTIF($G$17:$G$65,"l")</f>
        <v>0</v>
      </c>
      <c r="L32" s="23" t="s">
        <v>7</v>
      </c>
    </row>
    <row r="33" spans="2:12" ht="18" customHeight="1">
      <c r="B33" s="1"/>
      <c r="C33" s="17"/>
      <c r="D33" s="1"/>
      <c r="E33" s="1"/>
      <c r="F33" s="1"/>
      <c r="G33" s="1"/>
      <c r="I33" s="62" t="s">
        <v>52</v>
      </c>
      <c r="J33" s="61" t="s">
        <v>47</v>
      </c>
      <c r="K33" s="56">
        <f>COUNTIF($G$17:$G$65,"m")</f>
        <v>0</v>
      </c>
      <c r="L33" s="60" t="s">
        <v>46</v>
      </c>
    </row>
    <row r="34" spans="2:12" ht="18" customHeight="1">
      <c r="B34" s="1"/>
      <c r="C34" s="17"/>
      <c r="D34" s="1"/>
      <c r="E34" s="1"/>
      <c r="F34" s="1"/>
      <c r="G34" s="1"/>
      <c r="I34" s="75"/>
      <c r="J34" s="75"/>
      <c r="K34" s="3"/>
      <c r="L34" s="59"/>
    </row>
    <row r="35" spans="2:7" ht="18" customHeight="1">
      <c r="B35" s="1"/>
      <c r="C35" s="17"/>
      <c r="D35" s="1"/>
      <c r="E35" s="1"/>
      <c r="F35" s="1"/>
      <c r="G35" s="1"/>
    </row>
    <row r="36" spans="2:7" ht="18" customHeight="1">
      <c r="B36" s="1"/>
      <c r="C36" s="17"/>
      <c r="D36" s="1"/>
      <c r="E36" s="1"/>
      <c r="F36" s="1"/>
      <c r="G36" s="1"/>
    </row>
    <row r="37" spans="2:7" ht="18" customHeight="1">
      <c r="B37" s="1"/>
      <c r="C37" s="17"/>
      <c r="D37" s="1"/>
      <c r="E37" s="1"/>
      <c r="F37" s="1"/>
      <c r="G37" s="1"/>
    </row>
    <row r="38" spans="2:7" ht="18" customHeight="1">
      <c r="B38" s="1"/>
      <c r="C38" s="17"/>
      <c r="D38" s="1"/>
      <c r="E38" s="1"/>
      <c r="F38" s="1"/>
      <c r="G38" s="1"/>
    </row>
    <row r="39" spans="2:7" ht="18" customHeight="1">
      <c r="B39" s="1"/>
      <c r="C39" s="17"/>
      <c r="D39" s="1"/>
      <c r="E39" s="1"/>
      <c r="F39" s="1"/>
      <c r="G39" s="1"/>
    </row>
    <row r="40" spans="2:7" ht="18" customHeight="1">
      <c r="B40" s="1"/>
      <c r="C40" s="17"/>
      <c r="D40" s="1"/>
      <c r="E40" s="1"/>
      <c r="F40" s="1"/>
      <c r="G40" s="1"/>
    </row>
    <row r="41" spans="2:7" ht="18" customHeight="1">
      <c r="B41" s="1"/>
      <c r="C41" s="17"/>
      <c r="D41" s="1"/>
      <c r="E41" s="1"/>
      <c r="F41" s="1"/>
      <c r="G41" s="1"/>
    </row>
    <row r="42" spans="2:7" ht="18" customHeight="1">
      <c r="B42" s="1"/>
      <c r="C42" s="17"/>
      <c r="D42" s="1"/>
      <c r="E42" s="1"/>
      <c r="F42" s="1"/>
      <c r="G42" s="1"/>
    </row>
    <row r="43" spans="2:7" ht="18" customHeight="1">
      <c r="B43" s="1"/>
      <c r="C43" s="17"/>
      <c r="D43" s="1"/>
      <c r="E43" s="1"/>
      <c r="F43" s="1"/>
      <c r="G43" s="1"/>
    </row>
    <row r="44" spans="2:7" ht="18" customHeight="1">
      <c r="B44" s="1"/>
      <c r="C44" s="17"/>
      <c r="D44" s="1"/>
      <c r="E44" s="1"/>
      <c r="F44" s="1"/>
      <c r="G44" s="1"/>
    </row>
    <row r="45" spans="2:7" ht="18" customHeight="1">
      <c r="B45" s="1"/>
      <c r="C45" s="17"/>
      <c r="D45" s="1"/>
      <c r="E45" s="1"/>
      <c r="F45" s="1"/>
      <c r="G45" s="1"/>
    </row>
    <row r="46" spans="2:7" ht="18" customHeight="1">
      <c r="B46" s="1"/>
      <c r="C46" s="17"/>
      <c r="D46" s="1"/>
      <c r="E46" s="1"/>
      <c r="F46" s="1"/>
      <c r="G46" s="1"/>
    </row>
    <row r="47" spans="2:7" ht="18" customHeight="1">
      <c r="B47" s="1"/>
      <c r="C47" s="17"/>
      <c r="D47" s="1"/>
      <c r="E47" s="1"/>
      <c r="F47" s="1"/>
      <c r="G47" s="1"/>
    </row>
    <row r="48" spans="2:7" ht="18" customHeight="1">
      <c r="B48" s="1"/>
      <c r="C48" s="17"/>
      <c r="D48" s="1"/>
      <c r="E48" s="1"/>
      <c r="F48" s="1"/>
      <c r="G48" s="1"/>
    </row>
    <row r="49" spans="2:7" ht="18" customHeight="1">
      <c r="B49" s="1"/>
      <c r="C49" s="17"/>
      <c r="D49" s="1"/>
      <c r="E49" s="1"/>
      <c r="F49" s="1"/>
      <c r="G49" s="1"/>
    </row>
    <row r="50" spans="2:7" ht="18" customHeight="1">
      <c r="B50" s="1"/>
      <c r="C50" s="17"/>
      <c r="D50" s="1"/>
      <c r="E50" s="1"/>
      <c r="F50" s="1"/>
      <c r="G50" s="1"/>
    </row>
    <row r="51" spans="2:7" ht="18" customHeight="1">
      <c r="B51" s="1"/>
      <c r="C51" s="17"/>
      <c r="D51" s="1"/>
      <c r="E51" s="1"/>
      <c r="F51" s="1"/>
      <c r="G51" s="1"/>
    </row>
    <row r="52" spans="2:7" ht="18" customHeight="1">
      <c r="B52" s="1"/>
      <c r="C52" s="17"/>
      <c r="D52" s="1"/>
      <c r="E52" s="1"/>
      <c r="F52" s="1"/>
      <c r="G52" s="1"/>
    </row>
    <row r="53" spans="2:7" ht="18" customHeight="1">
      <c r="B53" s="1"/>
      <c r="C53" s="17"/>
      <c r="D53" s="1"/>
      <c r="E53" s="1"/>
      <c r="F53" s="1"/>
      <c r="G53" s="1"/>
    </row>
    <row r="54" spans="2:7" ht="18" customHeight="1">
      <c r="B54" s="1"/>
      <c r="C54" s="17"/>
      <c r="D54" s="1"/>
      <c r="E54" s="1"/>
      <c r="F54" s="1"/>
      <c r="G54" s="1"/>
    </row>
    <row r="55" spans="2:7" ht="18" customHeight="1">
      <c r="B55" s="1"/>
      <c r="C55" s="17"/>
      <c r="D55" s="1"/>
      <c r="E55" s="1"/>
      <c r="F55" s="1"/>
      <c r="G55" s="1"/>
    </row>
    <row r="56" spans="2:7" ht="18" customHeight="1">
      <c r="B56" s="1"/>
      <c r="C56" s="17"/>
      <c r="D56" s="1"/>
      <c r="E56" s="1"/>
      <c r="F56" s="1"/>
      <c r="G56" s="1"/>
    </row>
    <row r="57" spans="2:7" ht="18" customHeight="1">
      <c r="B57" s="1"/>
      <c r="C57" s="17"/>
      <c r="D57" s="1"/>
      <c r="E57" s="1"/>
      <c r="F57" s="1"/>
      <c r="G57" s="1"/>
    </row>
    <row r="58" spans="2:7" ht="18" customHeight="1">
      <c r="B58" s="1"/>
      <c r="C58" s="17"/>
      <c r="D58" s="1"/>
      <c r="E58" s="1"/>
      <c r="F58" s="1"/>
      <c r="G58" s="1"/>
    </row>
    <row r="59" spans="2:7" ht="18" customHeight="1">
      <c r="B59" s="1"/>
      <c r="C59" s="17"/>
      <c r="D59" s="1"/>
      <c r="E59" s="1"/>
      <c r="F59" s="1"/>
      <c r="G59" s="1"/>
    </row>
    <row r="60" spans="2:7" ht="18" customHeight="1">
      <c r="B60" s="1"/>
      <c r="C60" s="17"/>
      <c r="D60" s="1"/>
      <c r="E60" s="1"/>
      <c r="F60" s="1"/>
      <c r="G60" s="1"/>
    </row>
    <row r="61" spans="2:7" ht="18" customHeight="1">
      <c r="B61" s="1"/>
      <c r="C61" s="17"/>
      <c r="D61" s="1"/>
      <c r="E61" s="1"/>
      <c r="F61" s="1"/>
      <c r="G61" s="1"/>
    </row>
    <row r="62" spans="2:7" ht="18" customHeight="1">
      <c r="B62" s="1"/>
      <c r="C62" s="17"/>
      <c r="D62" s="1"/>
      <c r="E62" s="1"/>
      <c r="F62" s="1"/>
      <c r="G62" s="1"/>
    </row>
    <row r="63" spans="2:7" ht="18" customHeight="1">
      <c r="B63" s="1"/>
      <c r="C63" s="17"/>
      <c r="D63" s="1"/>
      <c r="E63" s="1"/>
      <c r="F63" s="1"/>
      <c r="G63" s="1"/>
    </row>
    <row r="64" spans="2:7" ht="18" customHeight="1">
      <c r="B64" s="1"/>
      <c r="C64" s="17"/>
      <c r="D64" s="1"/>
      <c r="E64" s="1"/>
      <c r="F64" s="1"/>
      <c r="G64" s="1"/>
    </row>
    <row r="65" spans="2:7" ht="18" customHeight="1">
      <c r="B65" s="1"/>
      <c r="C65" s="17"/>
      <c r="D65" s="1"/>
      <c r="E65" s="1"/>
      <c r="F65" s="1"/>
      <c r="G65" s="1"/>
    </row>
    <row r="66" spans="3:12" ht="19.5" customHeight="1">
      <c r="C66" s="33" t="s">
        <v>2</v>
      </c>
      <c r="D66" s="58">
        <f>COUNTA(C17:C65)</f>
        <v>0</v>
      </c>
      <c r="E66" s="35" t="s">
        <v>3</v>
      </c>
      <c r="F66" s="6"/>
      <c r="G66" s="6"/>
      <c r="H66" s="6"/>
      <c r="I66" s="6"/>
      <c r="J66" s="6"/>
      <c r="K66" s="6"/>
      <c r="L66" s="6"/>
    </row>
    <row r="67" spans="3:5" ht="19.5" customHeight="1">
      <c r="C67" s="27" t="s">
        <v>5</v>
      </c>
      <c r="D67" s="28"/>
      <c r="E67" s="29" t="s">
        <v>7</v>
      </c>
    </row>
    <row r="68" spans="3:12" ht="19.5" customHeight="1">
      <c r="C68" s="30" t="s">
        <v>6</v>
      </c>
      <c r="D68" s="31"/>
      <c r="E68" s="32" t="s">
        <v>7</v>
      </c>
      <c r="F68" s="77" t="s">
        <v>24</v>
      </c>
      <c r="G68" s="77"/>
      <c r="H68" s="77"/>
      <c r="I68" s="77"/>
      <c r="J68" s="77"/>
      <c r="K68" s="77"/>
      <c r="L68" s="78"/>
    </row>
    <row r="69" spans="3:5" ht="19.5" customHeight="1">
      <c r="C69" s="33" t="s">
        <v>8</v>
      </c>
      <c r="D69" s="34">
        <f>SUM(D66:D68)</f>
        <v>0</v>
      </c>
      <c r="E69" s="35" t="s">
        <v>7</v>
      </c>
    </row>
    <row r="71" spans="2:11" ht="13.5" customHeight="1">
      <c r="B71" s="51"/>
      <c r="C71" s="76" t="s">
        <v>38</v>
      </c>
      <c r="D71" s="76"/>
      <c r="E71" s="76"/>
      <c r="F71" s="52"/>
      <c r="G71" s="52"/>
      <c r="H71" s="52"/>
      <c r="I71" s="52"/>
      <c r="J71" s="52"/>
      <c r="K71" s="52"/>
    </row>
    <row r="73" spans="3:12" ht="35.25" customHeight="1">
      <c r="C73" s="79" t="s">
        <v>53</v>
      </c>
      <c r="D73" s="80"/>
      <c r="E73" s="80"/>
      <c r="F73" s="80"/>
      <c r="G73" s="80"/>
      <c r="H73" s="80"/>
      <c r="I73" s="80"/>
      <c r="J73" s="80"/>
      <c r="K73" s="80"/>
      <c r="L73" s="81"/>
    </row>
  </sheetData>
  <sheetProtection/>
  <mergeCells count="14">
    <mergeCell ref="C12:J12"/>
    <mergeCell ref="C13:J13"/>
    <mergeCell ref="C71:E71"/>
    <mergeCell ref="F68:L68"/>
    <mergeCell ref="C73:L73"/>
    <mergeCell ref="A1:M1"/>
    <mergeCell ref="I3:K3"/>
    <mergeCell ref="C6:J6"/>
    <mergeCell ref="C7:J7"/>
    <mergeCell ref="C11:J11"/>
    <mergeCell ref="B5:L5"/>
    <mergeCell ref="I16:J16"/>
    <mergeCell ref="I29:L29"/>
    <mergeCell ref="I34:J34"/>
  </mergeCells>
  <printOptions/>
  <pageMargins left="0.2362204724409449" right="0.2362204724409449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2017-08-28T07:55:50Z</dcterms:modified>
  <cp:category/>
  <cp:version/>
  <cp:contentType/>
  <cp:contentStatus/>
</cp:coreProperties>
</file>